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C750CBD-CDD9-403C-A0AF-B8F67A58EBA0}" xr6:coauthVersionLast="37" xr6:coauthVersionMax="37" xr10:uidLastSave="{00000000-0000-0000-0000-000000000000}"/>
  <bookViews>
    <workbookView xWindow="0" yWindow="0" windowWidth="23040" windowHeight="9060" xr2:uid="{AA179A60-0929-4F36-B773-CB12A356FA81}"/>
  </bookViews>
  <sheets>
    <sheet name="Официальный U16-18" sheetId="1" r:id="rId1"/>
  </sheets>
  <definedNames>
    <definedName name="_xlnm._FilterDatabase" localSheetId="0" hidden="1">'Официальный U16-18'!$B$24:$H$24</definedName>
    <definedName name="_xlnm.Print_Area" localSheetId="0">'Официальный U16-18'!$A$1:$H$62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6" i="1"/>
  <c r="J40" i="1"/>
  <c r="J46" i="1"/>
</calcChain>
</file>

<file path=xl/sharedStrings.xml><?xml version="1.0" encoding="utf-8"?>
<sst xmlns="http://schemas.openxmlformats.org/spreadsheetml/2006/main" count="115" uniqueCount="80">
  <si>
    <t>О.Ю.Карпенко</t>
  </si>
  <si>
    <t>Главный секретарь</t>
  </si>
  <si>
    <t>В.А.Рябица</t>
  </si>
  <si>
    <t>Главный судья</t>
  </si>
  <si>
    <t>Николаевский р-н</t>
  </si>
  <si>
    <t>2-ю</t>
  </si>
  <si>
    <t>Майорова Виктория</t>
  </si>
  <si>
    <t>не стартовали (1 трасса)</t>
  </si>
  <si>
    <t>1-ю</t>
  </si>
  <si>
    <t>Агибалов Александр</t>
  </si>
  <si>
    <t>Хофертс Егор</t>
  </si>
  <si>
    <t>п.Солнечный</t>
  </si>
  <si>
    <t>Пеньков Матвей</t>
  </si>
  <si>
    <t>Шантарин Семен</t>
  </si>
  <si>
    <t>г.Хабаровск</t>
  </si>
  <si>
    <t>Бирюков Михаил</t>
  </si>
  <si>
    <t>Приказчиков Кирилл</t>
  </si>
  <si>
    <t>Щегольков Денис</t>
  </si>
  <si>
    <t>Пинчуков Владимир</t>
  </si>
  <si>
    <t xml:space="preserve">  юноши 2008-2009 г.р</t>
  </si>
  <si>
    <t>3-ю</t>
  </si>
  <si>
    <t>Беспалова Яна</t>
  </si>
  <si>
    <t>Дрямина Александра</t>
  </si>
  <si>
    <t>Глазкова Лолита</t>
  </si>
  <si>
    <t>Полякова Алиса</t>
  </si>
  <si>
    <t>Андриенко Екатерина</t>
  </si>
  <si>
    <t>Пинегина Анастасия</t>
  </si>
  <si>
    <t>Чистякова Софья</t>
  </si>
  <si>
    <t>Третьякова Анна</t>
  </si>
  <si>
    <t>Сизых Елизавета</t>
  </si>
  <si>
    <t>девушки 2008-2009 г.р.</t>
  </si>
  <si>
    <t>Симороз Алексей</t>
  </si>
  <si>
    <t>Сибелев Павел</t>
  </si>
  <si>
    <t>Ким Иван</t>
  </si>
  <si>
    <t>Ткаченко Иван</t>
  </si>
  <si>
    <t>юноши 2006-2007г.р.</t>
  </si>
  <si>
    <t>Даниелова Диана</t>
  </si>
  <si>
    <t>Михеева Майя</t>
  </si>
  <si>
    <t>Хофертс Дарья</t>
  </si>
  <si>
    <t>Нам Сон Хи</t>
  </si>
  <si>
    <t>девушки 2006-2007г.р.</t>
  </si>
  <si>
    <t>вып. Разряд</t>
  </si>
  <si>
    <t>1 трасса</t>
  </si>
  <si>
    <t>Команда</t>
  </si>
  <si>
    <t>разряд</t>
  </si>
  <si>
    <t>г.р.</t>
  </si>
  <si>
    <t>Фамилия Имя</t>
  </si>
  <si>
    <t>ст.№</t>
  </si>
  <si>
    <t>Место</t>
  </si>
  <si>
    <t>Температура  -13 гр.С, пасмурно, снег</t>
  </si>
  <si>
    <t>Погода:</t>
  </si>
  <si>
    <t>Время старта:</t>
  </si>
  <si>
    <t>Щегольков Сергей</t>
  </si>
  <si>
    <t>-А-</t>
  </si>
  <si>
    <t>Открывающие:</t>
  </si>
  <si>
    <t>40 (39)</t>
  </si>
  <si>
    <t>Количество ворот:</t>
  </si>
  <si>
    <t>Черненко Александра</t>
  </si>
  <si>
    <t>Постановщик трассы:</t>
  </si>
  <si>
    <t>1-я трасса</t>
  </si>
  <si>
    <t>300 м</t>
  </si>
  <si>
    <t>Перепад высот:</t>
  </si>
  <si>
    <t>1К</t>
  </si>
  <si>
    <t>Даниелов Александр</t>
  </si>
  <si>
    <t>Рефери:</t>
  </si>
  <si>
    <t>426 м</t>
  </si>
  <si>
    <t>Высота финиша:</t>
  </si>
  <si>
    <t>Рябица Вячеслав</t>
  </si>
  <si>
    <t>Главный судья:</t>
  </si>
  <si>
    <t>726 м</t>
  </si>
  <si>
    <t>Высота старта:</t>
  </si>
  <si>
    <t>ГК "Холдоми"</t>
  </si>
  <si>
    <t>ТЕХ. ДАННЫЕ:</t>
  </si>
  <si>
    <t>ЖЮРИ:</t>
  </si>
  <si>
    <t>СУПЕР-ГИГАНТ</t>
  </si>
  <si>
    <t>ОФИЦИАЛЬНЫЕ РЕЗУЛЬТАТЫ</t>
  </si>
  <si>
    <t>Девушки, юноши  2009-2008, 2006-2007 г.р.</t>
  </si>
  <si>
    <t>14 января 2022 г.</t>
  </si>
  <si>
    <t xml:space="preserve">п.Солнечный </t>
  </si>
  <si>
    <t>Первенство Хабаровского края по гонолыжному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</si>
</sst>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1" applyFont="1" applyBorder="1" applyAlignment="1">
      <alignment vertical="center" wrapText="1"/>
    </xf>
    <xf numFmtId="0" fontId="0" fillId="0" borderId="0" xfId="0" applyFill="1"/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1" applyFont="1" applyFill="1" applyBorder="1" applyAlignment="1">
      <alignment vertical="center" wrapText="1"/>
    </xf>
    <xf numFmtId="0" fontId="4" fillId="0" borderId="0" xfId="0" applyFont="1" applyFill="1"/>
    <xf numFmtId="0" fontId="3" fillId="0" borderId="0" xfId="0" applyFont="1" applyFill="1"/>
    <xf numFmtId="0" fontId="2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left"/>
    </xf>
    <xf numFmtId="20" fontId="3" fillId="3" borderId="0" xfId="0" applyNumberFormat="1" applyFont="1" applyFill="1" applyAlignment="1">
      <alignment horizontal="left"/>
    </xf>
    <xf numFmtId="20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/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3" xfId="1" xr:uid="{099B121D-8432-4E07-AD89-E91CC7237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F0FA-AE49-482F-B1C8-FD7B93B8C102}">
  <dimension ref="A1:T64"/>
  <sheetViews>
    <sheetView tabSelected="1" view="pageBreakPreview" zoomScale="90" zoomScaleSheetLayoutView="90" workbookViewId="0">
      <selection activeCell="A46" sqref="A46"/>
    </sheetView>
  </sheetViews>
  <sheetFormatPr defaultColWidth="8.88671875" defaultRowHeight="14.4" x14ac:dyDescent="0.3"/>
  <cols>
    <col min="1" max="1" width="9.88671875" customWidth="1"/>
    <col min="2" max="2" width="12.88671875" customWidth="1"/>
    <col min="3" max="3" width="30.6640625" customWidth="1"/>
    <col min="4" max="5" width="10.5546875" customWidth="1"/>
    <col min="6" max="6" width="23.6640625" customWidth="1"/>
    <col min="7" max="7" width="12.5546875" customWidth="1"/>
    <col min="8" max="8" width="13.109375" customWidth="1"/>
    <col min="10" max="10" width="21.109375" customWidth="1"/>
  </cols>
  <sheetData>
    <row r="1" spans="1:13" ht="15.6" x14ac:dyDescent="0.3">
      <c r="A1" s="58" t="s">
        <v>79</v>
      </c>
      <c r="B1" s="58"/>
      <c r="C1" s="58"/>
      <c r="D1" s="58"/>
      <c r="E1" s="58"/>
      <c r="F1" s="58"/>
      <c r="G1" s="58"/>
      <c r="H1" s="58"/>
    </row>
    <row r="2" spans="1:13" ht="15.6" x14ac:dyDescent="0.3">
      <c r="A2" s="6"/>
      <c r="B2" s="6"/>
      <c r="C2" s="6"/>
      <c r="D2" s="6"/>
      <c r="E2" s="6"/>
      <c r="F2" s="6"/>
      <c r="G2" s="6"/>
      <c r="H2" s="6"/>
    </row>
    <row r="3" spans="1:13" ht="15.6" x14ac:dyDescent="0.3">
      <c r="A3" s="54" t="s">
        <v>78</v>
      </c>
      <c r="B3" s="54"/>
      <c r="C3" s="62"/>
      <c r="D3" s="62"/>
      <c r="E3" s="5"/>
      <c r="F3" s="62" t="s">
        <v>77</v>
      </c>
      <c r="G3" s="62"/>
      <c r="H3" s="62"/>
    </row>
    <row r="4" spans="1:13" ht="15.6" x14ac:dyDescent="0.3">
      <c r="A4" s="59"/>
      <c r="B4" s="59"/>
      <c r="C4" s="59"/>
      <c r="D4" s="59"/>
      <c r="E4" s="5"/>
      <c r="F4" s="59"/>
      <c r="G4" s="59"/>
      <c r="H4" s="59"/>
    </row>
    <row r="5" spans="1:13" ht="15.6" x14ac:dyDescent="0.3">
      <c r="A5" s="61" t="s">
        <v>76</v>
      </c>
      <c r="B5" s="61"/>
      <c r="C5" s="61"/>
      <c r="D5" s="60"/>
      <c r="E5" s="5"/>
      <c r="F5" s="59"/>
      <c r="G5" s="59"/>
      <c r="H5" s="59"/>
    </row>
    <row r="6" spans="1:13" ht="15.6" x14ac:dyDescent="0.3">
      <c r="A6" s="59"/>
      <c r="B6" s="59"/>
      <c r="C6" s="59"/>
      <c r="D6" s="59"/>
      <c r="E6" s="5"/>
      <c r="F6" s="59"/>
      <c r="G6" s="59"/>
      <c r="H6" s="59"/>
    </row>
    <row r="7" spans="1:13" ht="15.6" x14ac:dyDescent="0.3">
      <c r="A7" s="58" t="s">
        <v>75</v>
      </c>
      <c r="B7" s="58"/>
      <c r="C7" s="58"/>
      <c r="D7" s="58"/>
      <c r="E7" s="58"/>
      <c r="F7" s="58"/>
      <c r="G7" s="58"/>
      <c r="H7" s="58"/>
    </row>
    <row r="8" spans="1:13" ht="15.6" x14ac:dyDescent="0.3">
      <c r="A8" s="6"/>
      <c r="B8" s="6"/>
      <c r="C8" s="5"/>
      <c r="D8" s="5"/>
      <c r="E8" s="5"/>
      <c r="F8" s="5"/>
      <c r="G8" s="5"/>
      <c r="H8" s="5"/>
    </row>
    <row r="9" spans="1:13" ht="15.6" x14ac:dyDescent="0.3">
      <c r="A9" s="57" t="s">
        <v>74</v>
      </c>
      <c r="B9" s="57"/>
      <c r="C9" s="57"/>
      <c r="D9" s="57"/>
      <c r="E9" s="57"/>
      <c r="F9" s="57"/>
      <c r="G9" s="57"/>
      <c r="H9" s="57"/>
    </row>
    <row r="10" spans="1:13" ht="15.6" x14ac:dyDescent="0.3">
      <c r="A10" s="6"/>
      <c r="B10" s="6"/>
      <c r="C10" s="6"/>
      <c r="D10" s="6"/>
      <c r="E10" s="6"/>
      <c r="F10" s="6"/>
      <c r="G10" s="6"/>
      <c r="H10" s="6"/>
    </row>
    <row r="11" spans="1:13" ht="15.6" x14ac:dyDescent="0.3">
      <c r="A11" s="56" t="s">
        <v>73</v>
      </c>
      <c r="B11" s="56"/>
      <c r="C11" s="6"/>
      <c r="D11" s="6"/>
      <c r="E11" s="6"/>
      <c r="F11" s="55" t="s">
        <v>72</v>
      </c>
      <c r="G11" s="5" t="s">
        <v>71</v>
      </c>
      <c r="H11" s="5"/>
      <c r="I11" s="55"/>
      <c r="J11" s="55"/>
      <c r="K11" s="5"/>
      <c r="L11" s="6"/>
    </row>
    <row r="12" spans="1:13" ht="15.6" x14ac:dyDescent="0.3">
      <c r="A12" s="54"/>
      <c r="B12" s="54"/>
      <c r="C12" s="5"/>
      <c r="D12" s="42"/>
      <c r="E12" s="6"/>
      <c r="F12" s="42" t="s">
        <v>70</v>
      </c>
      <c r="G12" s="41" t="s">
        <v>69</v>
      </c>
      <c r="H12" s="41"/>
      <c r="I12" s="42"/>
      <c r="J12" s="6"/>
      <c r="K12" s="39"/>
      <c r="L12" s="6"/>
    </row>
    <row r="13" spans="1:13" ht="15.6" x14ac:dyDescent="0.3">
      <c r="A13" s="54" t="s">
        <v>68</v>
      </c>
      <c r="B13" s="54"/>
      <c r="C13" s="9" t="s">
        <v>67</v>
      </c>
      <c r="D13" s="41" t="s">
        <v>62</v>
      </c>
      <c r="E13" s="6"/>
      <c r="F13" s="42" t="s">
        <v>66</v>
      </c>
      <c r="G13" s="41" t="s">
        <v>65</v>
      </c>
      <c r="H13" s="41"/>
      <c r="I13" s="42"/>
      <c r="J13" s="6"/>
      <c r="K13" s="39"/>
      <c r="L13" s="53"/>
    </row>
    <row r="14" spans="1:13" ht="15.6" x14ac:dyDescent="0.3">
      <c r="A14" s="54" t="s">
        <v>64</v>
      </c>
      <c r="B14" s="54"/>
      <c r="C14" s="9" t="s">
        <v>63</v>
      </c>
      <c r="D14" s="41" t="s">
        <v>62</v>
      </c>
      <c r="E14" s="6"/>
      <c r="F14" s="42" t="s">
        <v>61</v>
      </c>
      <c r="G14" s="41" t="s">
        <v>60</v>
      </c>
      <c r="H14" s="41"/>
      <c r="I14" s="42"/>
      <c r="J14" s="6"/>
      <c r="K14" s="39"/>
      <c r="L14" s="53"/>
    </row>
    <row r="15" spans="1:13" ht="15.6" x14ac:dyDescent="0.3">
      <c r="A15" s="6"/>
      <c r="B15" s="6"/>
      <c r="C15" s="6"/>
      <c r="D15" s="52"/>
      <c r="E15" s="6"/>
      <c r="F15" s="6"/>
      <c r="G15" s="42"/>
      <c r="H15" s="6"/>
    </row>
    <row r="16" spans="1:13" ht="15.6" x14ac:dyDescent="0.3">
      <c r="A16" s="6"/>
      <c r="B16" s="6"/>
      <c r="C16" s="50" t="s">
        <v>59</v>
      </c>
      <c r="D16" s="8"/>
      <c r="E16" s="8"/>
      <c r="G16" s="8"/>
      <c r="H16" s="8"/>
      <c r="J16" s="8"/>
      <c r="K16" s="8"/>
      <c r="L16" s="50"/>
      <c r="M16" s="50"/>
    </row>
    <row r="17" spans="1:20" ht="15.6" x14ac:dyDescent="0.3">
      <c r="A17" s="42" t="s">
        <v>58</v>
      </c>
      <c r="B17" s="6"/>
      <c r="C17" s="50" t="s">
        <v>57</v>
      </c>
      <c r="D17" s="41"/>
      <c r="E17" s="8"/>
      <c r="G17" s="41"/>
      <c r="H17" s="8"/>
      <c r="J17" s="41"/>
      <c r="K17" s="8"/>
      <c r="L17" s="50"/>
      <c r="M17" s="51"/>
    </row>
    <row r="18" spans="1:20" ht="15.6" x14ac:dyDescent="0.3">
      <c r="A18" s="42" t="s">
        <v>56</v>
      </c>
      <c r="B18" s="6"/>
      <c r="C18" s="50" t="s">
        <v>55</v>
      </c>
      <c r="D18" s="41"/>
      <c r="E18" s="8"/>
      <c r="G18" s="41"/>
      <c r="H18" s="8"/>
      <c r="J18" s="41"/>
      <c r="K18" s="8"/>
      <c r="L18" s="50"/>
      <c r="M18" s="50"/>
    </row>
    <row r="19" spans="1:20" ht="15.6" x14ac:dyDescent="0.3">
      <c r="A19" s="42" t="s">
        <v>54</v>
      </c>
      <c r="B19" s="6"/>
      <c r="C19" s="8"/>
      <c r="D19" s="41"/>
      <c r="E19" s="8"/>
      <c r="G19" s="41"/>
      <c r="H19" s="8"/>
      <c r="J19" s="41"/>
      <c r="K19" s="8"/>
      <c r="L19" s="41"/>
      <c r="M19" s="8"/>
    </row>
    <row r="20" spans="1:20" ht="15.6" x14ac:dyDescent="0.3">
      <c r="A20" s="42"/>
      <c r="B20" s="49" t="s">
        <v>53</v>
      </c>
      <c r="C20" s="41" t="s">
        <v>52</v>
      </c>
      <c r="D20" s="48"/>
      <c r="E20" s="8"/>
      <c r="G20" s="48"/>
      <c r="H20" s="41"/>
      <c r="J20" s="48"/>
      <c r="K20" s="47"/>
      <c r="L20" s="47"/>
      <c r="M20" s="46"/>
    </row>
    <row r="21" spans="1:20" ht="15.6" x14ac:dyDescent="0.3">
      <c r="A21" s="42"/>
      <c r="B21" s="49"/>
      <c r="C21" s="41"/>
      <c r="D21" s="48"/>
      <c r="E21" s="8"/>
      <c r="G21" s="48"/>
      <c r="H21" s="41"/>
      <c r="J21" s="48"/>
      <c r="K21" s="47"/>
      <c r="L21" s="47"/>
      <c r="M21" s="46"/>
    </row>
    <row r="22" spans="1:20" ht="15.6" x14ac:dyDescent="0.3">
      <c r="A22" s="42" t="s">
        <v>51</v>
      </c>
      <c r="B22" s="6"/>
      <c r="C22" s="45">
        <v>0.45277777777777778</v>
      </c>
      <c r="D22" s="41"/>
      <c r="E22" s="41"/>
      <c r="G22" s="41"/>
      <c r="H22" s="41"/>
      <c r="J22" s="39"/>
      <c r="K22" s="39"/>
      <c r="L22" s="44"/>
      <c r="M22" s="43"/>
    </row>
    <row r="23" spans="1:20" ht="15.6" x14ac:dyDescent="0.3">
      <c r="A23" s="42" t="s">
        <v>50</v>
      </c>
      <c r="B23" s="42"/>
      <c r="C23" s="9" t="s">
        <v>49</v>
      </c>
      <c r="D23" s="9"/>
      <c r="E23" s="41"/>
      <c r="G23" s="9"/>
      <c r="H23" s="41"/>
      <c r="J23" s="40"/>
      <c r="K23" s="39"/>
      <c r="L23" s="38"/>
      <c r="M23" s="5"/>
    </row>
    <row r="24" spans="1:20" ht="48" customHeight="1" x14ac:dyDescent="0.3">
      <c r="A24" s="37" t="s">
        <v>48</v>
      </c>
      <c r="B24" s="37" t="s">
        <v>47</v>
      </c>
      <c r="C24" s="37" t="s">
        <v>46</v>
      </c>
      <c r="D24" s="37" t="s">
        <v>45</v>
      </c>
      <c r="E24" s="37" t="s">
        <v>44</v>
      </c>
      <c r="F24" s="37" t="s">
        <v>43</v>
      </c>
      <c r="G24" s="37" t="s">
        <v>42</v>
      </c>
      <c r="H24" s="37" t="s">
        <v>41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6" x14ac:dyDescent="0.3">
      <c r="A25" s="34" t="s">
        <v>40</v>
      </c>
      <c r="B25" s="34"/>
      <c r="C25" s="34"/>
      <c r="D25" s="34"/>
      <c r="E25" s="34"/>
      <c r="F25" s="34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6" x14ac:dyDescent="0.3">
      <c r="A26" s="32">
        <v>1</v>
      </c>
      <c r="B26" s="27">
        <v>9</v>
      </c>
      <c r="C26" s="28" t="s">
        <v>39</v>
      </c>
      <c r="D26" s="27">
        <v>2007</v>
      </c>
      <c r="E26" s="27">
        <v>2</v>
      </c>
      <c r="F26" s="26" t="s">
        <v>14</v>
      </c>
      <c r="G26" s="36">
        <v>90.5</v>
      </c>
      <c r="H26" s="33">
        <v>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6" x14ac:dyDescent="0.3">
      <c r="A27" s="32">
        <v>2</v>
      </c>
      <c r="B27" s="27">
        <v>7</v>
      </c>
      <c r="C27" s="28" t="s">
        <v>38</v>
      </c>
      <c r="D27" s="27">
        <v>2007</v>
      </c>
      <c r="E27" s="27">
        <v>2</v>
      </c>
      <c r="F27" s="26" t="s">
        <v>4</v>
      </c>
      <c r="G27" s="33">
        <v>93.01</v>
      </c>
      <c r="H27" s="33"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6" x14ac:dyDescent="0.3">
      <c r="A28" s="32">
        <v>3</v>
      </c>
      <c r="B28" s="27">
        <v>6</v>
      </c>
      <c r="C28" s="28" t="s">
        <v>37</v>
      </c>
      <c r="D28" s="27">
        <v>2006</v>
      </c>
      <c r="E28" s="27">
        <v>2</v>
      </c>
      <c r="F28" s="26" t="s">
        <v>4</v>
      </c>
      <c r="G28" s="33">
        <v>93.11</v>
      </c>
      <c r="H28" s="33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6" x14ac:dyDescent="0.3">
      <c r="A29" s="32">
        <v>4</v>
      </c>
      <c r="B29" s="27">
        <v>8</v>
      </c>
      <c r="C29" s="28" t="s">
        <v>36</v>
      </c>
      <c r="D29" s="27">
        <v>2007</v>
      </c>
      <c r="E29" s="27">
        <v>2</v>
      </c>
      <c r="F29" s="26" t="s">
        <v>14</v>
      </c>
      <c r="G29" s="33">
        <v>95.67</v>
      </c>
      <c r="H29" s="33">
        <v>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15" customHeight="1" x14ac:dyDescent="0.3">
      <c r="A30" s="34" t="s">
        <v>35</v>
      </c>
      <c r="B30" s="34"/>
      <c r="C30" s="34"/>
      <c r="D30" s="34"/>
      <c r="E30" s="34"/>
      <c r="F30" s="34"/>
      <c r="G30" s="34"/>
      <c r="H30" s="34"/>
      <c r="I30" s="18"/>
      <c r="J30" s="18"/>
      <c r="K30" s="18"/>
      <c r="L30" s="18"/>
      <c r="M30" s="18"/>
      <c r="N30" s="18"/>
      <c r="O30" s="18"/>
      <c r="P30" s="18"/>
    </row>
    <row r="31" spans="1:20" s="3" customFormat="1" ht="15" customHeight="1" x14ac:dyDescent="0.3">
      <c r="A31" s="32">
        <v>1</v>
      </c>
      <c r="B31" s="27">
        <v>28</v>
      </c>
      <c r="C31" s="28" t="s">
        <v>34</v>
      </c>
      <c r="D31" s="27">
        <v>2006</v>
      </c>
      <c r="E31" s="27">
        <v>1</v>
      </c>
      <c r="F31" s="26" t="s">
        <v>14</v>
      </c>
      <c r="G31" s="27">
        <v>85.58</v>
      </c>
      <c r="H31" s="33">
        <v>2</v>
      </c>
      <c r="I31" s="18"/>
      <c r="J31" s="18">
        <f>G31*115%</f>
        <v>98.416999999999987</v>
      </c>
      <c r="K31" s="18"/>
      <c r="L31" s="18"/>
      <c r="M31" s="18"/>
      <c r="N31" s="18"/>
      <c r="O31" s="18"/>
      <c r="P31" s="18"/>
    </row>
    <row r="32" spans="1:20" s="3" customFormat="1" ht="15" customHeight="1" x14ac:dyDescent="0.3">
      <c r="A32" s="32">
        <v>2</v>
      </c>
      <c r="B32" s="27">
        <v>29</v>
      </c>
      <c r="C32" s="28" t="s">
        <v>33</v>
      </c>
      <c r="D32" s="27">
        <v>2007</v>
      </c>
      <c r="E32" s="27">
        <v>1</v>
      </c>
      <c r="F32" s="26" t="s">
        <v>14</v>
      </c>
      <c r="G32" s="27">
        <v>86.09</v>
      </c>
      <c r="H32" s="33">
        <v>2</v>
      </c>
      <c r="I32" s="18"/>
      <c r="J32" s="18"/>
      <c r="K32" s="18"/>
      <c r="L32" s="18"/>
      <c r="M32" s="18"/>
      <c r="N32" s="18"/>
      <c r="O32" s="18"/>
      <c r="P32" s="18"/>
    </row>
    <row r="33" spans="1:20" s="3" customFormat="1" ht="15" customHeight="1" x14ac:dyDescent="0.3">
      <c r="A33" s="32">
        <v>3</v>
      </c>
      <c r="B33" s="27">
        <v>30</v>
      </c>
      <c r="C33" s="28" t="s">
        <v>32</v>
      </c>
      <c r="D33" s="27">
        <v>2007</v>
      </c>
      <c r="E33" s="27">
        <v>2</v>
      </c>
      <c r="F33" s="26" t="s">
        <v>4</v>
      </c>
      <c r="G33" s="27">
        <v>88.96</v>
      </c>
      <c r="H33" s="33">
        <v>2</v>
      </c>
      <c r="I33" s="18"/>
      <c r="J33" s="18"/>
      <c r="K33" s="18"/>
      <c r="L33" s="18"/>
      <c r="M33" s="18"/>
      <c r="N33" s="18"/>
      <c r="O33" s="18"/>
      <c r="P33" s="18"/>
    </row>
    <row r="34" spans="1:20" s="3" customFormat="1" ht="15" customHeight="1" x14ac:dyDescent="0.3">
      <c r="A34" s="32">
        <v>4</v>
      </c>
      <c r="B34" s="27">
        <v>31</v>
      </c>
      <c r="C34" s="28" t="s">
        <v>31</v>
      </c>
      <c r="D34" s="27">
        <v>2007</v>
      </c>
      <c r="E34" s="27">
        <v>3</v>
      </c>
      <c r="F34" s="26" t="s">
        <v>4</v>
      </c>
      <c r="G34" s="27">
        <v>97.21</v>
      </c>
      <c r="H34" s="31" t="s">
        <v>8</v>
      </c>
      <c r="I34" s="18"/>
      <c r="J34" s="18"/>
      <c r="K34" s="18"/>
      <c r="L34" s="18"/>
      <c r="M34" s="18"/>
      <c r="N34" s="18"/>
      <c r="O34" s="18"/>
      <c r="P34" s="18"/>
    </row>
    <row r="35" spans="1:20" ht="15.75" customHeight="1" x14ac:dyDescent="0.3">
      <c r="A35" s="34" t="s">
        <v>30</v>
      </c>
      <c r="B35" s="34"/>
      <c r="C35" s="34"/>
      <c r="D35" s="34"/>
      <c r="E35" s="34"/>
      <c r="F35" s="34"/>
      <c r="G35" s="34"/>
      <c r="H35" s="34"/>
      <c r="I35" s="20"/>
      <c r="J35" s="19"/>
      <c r="K35" s="18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customHeight="1" x14ac:dyDescent="0.3">
      <c r="A36" s="32">
        <v>1</v>
      </c>
      <c r="B36" s="27">
        <v>15</v>
      </c>
      <c r="C36" s="28" t="s">
        <v>29</v>
      </c>
      <c r="D36" s="27">
        <v>2009</v>
      </c>
      <c r="E36" s="27">
        <v>2</v>
      </c>
      <c r="F36" s="26" t="s">
        <v>14</v>
      </c>
      <c r="G36" s="27">
        <v>96.09</v>
      </c>
      <c r="H36" s="33">
        <v>3</v>
      </c>
      <c r="I36" s="20"/>
      <c r="J36" s="19">
        <f>G36*120%</f>
        <v>115.30799999999999</v>
      </c>
      <c r="K36" s="18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customHeight="1" x14ac:dyDescent="0.3">
      <c r="A37" s="32">
        <v>2</v>
      </c>
      <c r="B37" s="27">
        <v>16</v>
      </c>
      <c r="C37" s="28" t="s">
        <v>28</v>
      </c>
      <c r="D37" s="27">
        <v>2008</v>
      </c>
      <c r="E37" s="27">
        <v>2</v>
      </c>
      <c r="F37" s="26" t="s">
        <v>14</v>
      </c>
      <c r="G37" s="27">
        <v>96.93</v>
      </c>
      <c r="H37" s="33">
        <v>3</v>
      </c>
      <c r="I37" s="20"/>
      <c r="J37" s="19"/>
      <c r="K37" s="18"/>
      <c r="L37" s="3"/>
      <c r="M37" s="3"/>
      <c r="N37" s="3"/>
      <c r="O37" s="3"/>
      <c r="P37" s="3"/>
      <c r="Q37" s="3"/>
      <c r="R37" s="3"/>
      <c r="S37" s="3"/>
      <c r="T37" s="3"/>
    </row>
    <row r="38" spans="1:20" ht="15.75" customHeight="1" x14ac:dyDescent="0.3">
      <c r="A38" s="32">
        <v>3</v>
      </c>
      <c r="B38" s="27">
        <v>13</v>
      </c>
      <c r="C38" s="28" t="s">
        <v>27</v>
      </c>
      <c r="D38" s="27">
        <v>2009</v>
      </c>
      <c r="E38" s="27">
        <v>3</v>
      </c>
      <c r="F38" s="26" t="s">
        <v>4</v>
      </c>
      <c r="G38" s="27">
        <v>98.59</v>
      </c>
      <c r="H38" s="33">
        <v>3</v>
      </c>
      <c r="I38" s="20"/>
      <c r="J38" s="19"/>
      <c r="K38" s="18"/>
      <c r="L38" s="3"/>
      <c r="M38" s="3"/>
      <c r="N38" s="3"/>
      <c r="O38" s="3"/>
      <c r="P38" s="3"/>
      <c r="Q38" s="3"/>
      <c r="R38" s="3"/>
      <c r="S38" s="3"/>
      <c r="T38" s="3"/>
    </row>
    <row r="39" spans="1:20" ht="15.75" customHeight="1" x14ac:dyDescent="0.3">
      <c r="A39" s="32">
        <v>4</v>
      </c>
      <c r="B39" s="27">
        <v>12</v>
      </c>
      <c r="C39" s="28" t="s">
        <v>26</v>
      </c>
      <c r="D39" s="27">
        <v>2009</v>
      </c>
      <c r="E39" s="27" t="s">
        <v>8</v>
      </c>
      <c r="F39" s="26" t="s">
        <v>14</v>
      </c>
      <c r="G39" s="33">
        <v>98.83</v>
      </c>
      <c r="H39" s="33">
        <v>3</v>
      </c>
      <c r="I39" s="20"/>
      <c r="J39" s="19"/>
      <c r="K39" s="18"/>
      <c r="L39" s="3"/>
      <c r="M39" s="3"/>
      <c r="N39" s="3"/>
      <c r="O39" s="3"/>
      <c r="P39" s="3"/>
      <c r="Q39" s="3"/>
      <c r="R39" s="3"/>
      <c r="S39" s="3"/>
      <c r="T39" s="3"/>
    </row>
    <row r="40" spans="1:20" ht="15.75" customHeight="1" x14ac:dyDescent="0.3">
      <c r="A40" s="32">
        <v>5</v>
      </c>
      <c r="B40" s="27">
        <v>14</v>
      </c>
      <c r="C40" s="28" t="s">
        <v>25</v>
      </c>
      <c r="D40" s="27">
        <v>2008</v>
      </c>
      <c r="E40" s="27" t="s">
        <v>8</v>
      </c>
      <c r="F40" s="26" t="s">
        <v>4</v>
      </c>
      <c r="G40" s="27">
        <v>99.94</v>
      </c>
      <c r="H40" s="33">
        <v>3</v>
      </c>
      <c r="I40" s="20"/>
      <c r="J40" s="19">
        <f>G40*120%</f>
        <v>119.928</v>
      </c>
      <c r="K40" s="18"/>
      <c r="L40" s="3"/>
      <c r="M40" s="3"/>
      <c r="N40" s="3"/>
      <c r="O40" s="3"/>
      <c r="P40" s="3"/>
      <c r="Q40" s="3"/>
      <c r="R40" s="3"/>
      <c r="S40" s="3"/>
      <c r="T40" s="3"/>
    </row>
    <row r="41" spans="1:20" ht="15.75" customHeight="1" x14ac:dyDescent="0.3">
      <c r="A41" s="32">
        <v>6</v>
      </c>
      <c r="B41" s="27">
        <v>11</v>
      </c>
      <c r="C41" s="28" t="s">
        <v>24</v>
      </c>
      <c r="D41" s="27">
        <v>2009</v>
      </c>
      <c r="E41" s="27" t="s">
        <v>8</v>
      </c>
      <c r="F41" s="26" t="s">
        <v>14</v>
      </c>
      <c r="G41" s="33">
        <v>100.56</v>
      </c>
      <c r="H41" s="33">
        <v>3</v>
      </c>
      <c r="I41" s="20"/>
      <c r="J41" s="19"/>
      <c r="K41" s="18"/>
      <c r="L41" s="3"/>
      <c r="M41" s="3"/>
      <c r="N41" s="3"/>
      <c r="O41" s="3"/>
      <c r="P41" s="3"/>
      <c r="Q41" s="3"/>
      <c r="R41" s="3"/>
      <c r="S41" s="3"/>
      <c r="T41" s="3"/>
    </row>
    <row r="42" spans="1:20" ht="15.75" customHeight="1" x14ac:dyDescent="0.3">
      <c r="A42" s="32">
        <v>7</v>
      </c>
      <c r="B42" s="27">
        <v>19</v>
      </c>
      <c r="C42" s="28" t="s">
        <v>23</v>
      </c>
      <c r="D42" s="27">
        <v>2008</v>
      </c>
      <c r="E42" s="27" t="s">
        <v>5</v>
      </c>
      <c r="F42" s="26" t="s">
        <v>4</v>
      </c>
      <c r="G42" s="27">
        <v>102.11</v>
      </c>
      <c r="H42" s="35" t="s">
        <v>8</v>
      </c>
      <c r="I42" s="20"/>
      <c r="J42" s="19"/>
      <c r="K42" s="18"/>
      <c r="L42" s="3"/>
      <c r="M42" s="3"/>
      <c r="N42" s="3"/>
      <c r="O42" s="3"/>
      <c r="P42" s="3"/>
      <c r="Q42" s="3"/>
      <c r="R42" s="3"/>
      <c r="S42" s="3"/>
      <c r="T42" s="3"/>
    </row>
    <row r="43" spans="1:20" ht="15.75" customHeight="1" x14ac:dyDescent="0.3">
      <c r="A43" s="32">
        <v>8</v>
      </c>
      <c r="B43" s="27">
        <v>17</v>
      </c>
      <c r="C43" s="28" t="s">
        <v>22</v>
      </c>
      <c r="D43" s="27">
        <v>2009</v>
      </c>
      <c r="E43" s="27" t="s">
        <v>5</v>
      </c>
      <c r="F43" s="26" t="s">
        <v>4</v>
      </c>
      <c r="G43" s="27">
        <v>104.37</v>
      </c>
      <c r="H43" s="35" t="s">
        <v>8</v>
      </c>
      <c r="I43" s="20"/>
      <c r="J43" s="19"/>
      <c r="K43" s="18"/>
      <c r="L43" s="3"/>
      <c r="M43" s="3"/>
      <c r="N43" s="3"/>
      <c r="O43" s="3"/>
      <c r="P43" s="3"/>
      <c r="Q43" s="3"/>
      <c r="R43" s="3"/>
      <c r="S43" s="3"/>
      <c r="T43" s="3"/>
    </row>
    <row r="44" spans="1:20" ht="15.75" customHeight="1" x14ac:dyDescent="0.3">
      <c r="A44" s="32">
        <v>9</v>
      </c>
      <c r="B44" s="27">
        <v>18</v>
      </c>
      <c r="C44" s="28" t="s">
        <v>21</v>
      </c>
      <c r="D44" s="27">
        <v>2009</v>
      </c>
      <c r="E44" s="27" t="s">
        <v>20</v>
      </c>
      <c r="F44" s="26" t="s">
        <v>4</v>
      </c>
      <c r="G44" s="27">
        <v>111.76</v>
      </c>
      <c r="H44" s="35" t="s">
        <v>5</v>
      </c>
      <c r="I44" s="20"/>
      <c r="J44" s="19"/>
      <c r="K44" s="18"/>
      <c r="L44" s="3"/>
      <c r="M44" s="3"/>
      <c r="N44" s="3"/>
      <c r="O44" s="3"/>
      <c r="P44" s="3"/>
      <c r="Q44" s="3"/>
      <c r="R44" s="3"/>
      <c r="S44" s="3"/>
      <c r="T44" s="3"/>
    </row>
    <row r="45" spans="1:20" s="3" customFormat="1" ht="15.6" x14ac:dyDescent="0.3">
      <c r="A45" s="34" t="s">
        <v>19</v>
      </c>
      <c r="B45" s="34"/>
      <c r="C45" s="34"/>
      <c r="D45" s="34"/>
      <c r="E45" s="34"/>
      <c r="F45" s="34"/>
      <c r="G45" s="34"/>
      <c r="H45" s="34"/>
      <c r="I45" s="20"/>
      <c r="J45" s="19"/>
      <c r="K45" s="18"/>
    </row>
    <row r="46" spans="1:20" s="3" customFormat="1" ht="15.6" x14ac:dyDescent="0.3">
      <c r="A46" s="32">
        <v>1</v>
      </c>
      <c r="B46" s="27">
        <v>32</v>
      </c>
      <c r="C46" s="28" t="s">
        <v>18</v>
      </c>
      <c r="D46" s="27">
        <v>2009</v>
      </c>
      <c r="E46" s="27">
        <v>2</v>
      </c>
      <c r="F46" s="26" t="s">
        <v>14</v>
      </c>
      <c r="G46" s="27">
        <v>92.53</v>
      </c>
      <c r="H46" s="33">
        <v>1</v>
      </c>
      <c r="I46" s="20"/>
      <c r="J46" s="19">
        <f>G46*115%</f>
        <v>106.40949999999999</v>
      </c>
      <c r="K46" s="18"/>
    </row>
    <row r="47" spans="1:20" s="3" customFormat="1" ht="15.6" x14ac:dyDescent="0.3">
      <c r="A47" s="32">
        <v>2</v>
      </c>
      <c r="B47" s="27">
        <v>37</v>
      </c>
      <c r="C47" s="28" t="s">
        <v>17</v>
      </c>
      <c r="D47" s="27">
        <v>2009</v>
      </c>
      <c r="E47" s="27">
        <v>3</v>
      </c>
      <c r="F47" s="26" t="s">
        <v>14</v>
      </c>
      <c r="G47" s="27">
        <v>94.22</v>
      </c>
      <c r="H47" s="33">
        <v>2</v>
      </c>
      <c r="I47" s="20"/>
      <c r="J47" s="19"/>
      <c r="K47" s="18"/>
    </row>
    <row r="48" spans="1:20" s="3" customFormat="1" ht="15.6" x14ac:dyDescent="0.3">
      <c r="A48" s="32">
        <v>3</v>
      </c>
      <c r="B48" s="27">
        <v>33</v>
      </c>
      <c r="C48" s="28" t="s">
        <v>16</v>
      </c>
      <c r="D48" s="27">
        <v>2009</v>
      </c>
      <c r="E48" s="27">
        <v>2</v>
      </c>
      <c r="F48" s="26" t="s">
        <v>14</v>
      </c>
      <c r="G48" s="27">
        <v>94.29</v>
      </c>
      <c r="H48" s="33">
        <v>2</v>
      </c>
      <c r="I48" s="20"/>
      <c r="J48" s="19"/>
      <c r="K48" s="18"/>
    </row>
    <row r="49" spans="1:15" s="3" customFormat="1" ht="15.6" x14ac:dyDescent="0.3">
      <c r="A49" s="32">
        <v>4</v>
      </c>
      <c r="B49" s="27">
        <v>39</v>
      </c>
      <c r="C49" s="28" t="s">
        <v>15</v>
      </c>
      <c r="D49" s="27">
        <v>2008</v>
      </c>
      <c r="E49" s="27">
        <v>2</v>
      </c>
      <c r="F49" s="26" t="s">
        <v>14</v>
      </c>
      <c r="G49" s="31">
        <v>95.66</v>
      </c>
      <c r="H49" s="33">
        <v>2</v>
      </c>
      <c r="I49" s="20"/>
      <c r="J49" s="19"/>
      <c r="K49" s="18"/>
    </row>
    <row r="50" spans="1:15" s="3" customFormat="1" ht="15.6" x14ac:dyDescent="0.3">
      <c r="A50" s="32">
        <v>5</v>
      </c>
      <c r="B50" s="27">
        <v>38</v>
      </c>
      <c r="C50" s="28" t="s">
        <v>13</v>
      </c>
      <c r="D50" s="27">
        <v>2008</v>
      </c>
      <c r="E50" s="27">
        <v>2</v>
      </c>
      <c r="F50" s="26" t="s">
        <v>11</v>
      </c>
      <c r="G50" s="27">
        <v>96.89</v>
      </c>
      <c r="H50" s="33">
        <v>2</v>
      </c>
      <c r="I50" s="20"/>
      <c r="J50" s="19"/>
      <c r="K50" s="18"/>
    </row>
    <row r="51" spans="1:15" s="3" customFormat="1" ht="15.6" x14ac:dyDescent="0.3">
      <c r="A51" s="32">
        <v>6</v>
      </c>
      <c r="B51" s="27">
        <v>35</v>
      </c>
      <c r="C51" s="28" t="s">
        <v>12</v>
      </c>
      <c r="D51" s="27">
        <v>2009</v>
      </c>
      <c r="E51" s="27">
        <v>3</v>
      </c>
      <c r="F51" s="26" t="s">
        <v>11</v>
      </c>
      <c r="G51" s="31">
        <v>98.8</v>
      </c>
      <c r="H51" s="33">
        <v>2</v>
      </c>
      <c r="I51" s="20"/>
      <c r="J51" s="19"/>
      <c r="K51" s="18"/>
    </row>
    <row r="52" spans="1:15" s="3" customFormat="1" ht="15.6" x14ac:dyDescent="0.3">
      <c r="A52" s="32">
        <v>7</v>
      </c>
      <c r="B52" s="27">
        <v>36</v>
      </c>
      <c r="C52" s="28" t="s">
        <v>10</v>
      </c>
      <c r="D52" s="27">
        <v>2008</v>
      </c>
      <c r="E52" s="27" t="s">
        <v>8</v>
      </c>
      <c r="F52" s="26" t="s">
        <v>4</v>
      </c>
      <c r="G52" s="31">
        <v>102.3</v>
      </c>
      <c r="H52" s="33">
        <v>3</v>
      </c>
      <c r="I52" s="20"/>
      <c r="J52" s="19"/>
      <c r="K52" s="18"/>
    </row>
    <row r="53" spans="1:15" s="3" customFormat="1" ht="15.6" x14ac:dyDescent="0.3">
      <c r="A53" s="32">
        <v>8</v>
      </c>
      <c r="B53" s="27">
        <v>34</v>
      </c>
      <c r="C53" s="28" t="s">
        <v>9</v>
      </c>
      <c r="D53" s="27">
        <v>2008</v>
      </c>
      <c r="E53" s="27" t="s">
        <v>8</v>
      </c>
      <c r="F53" s="26" t="s">
        <v>4</v>
      </c>
      <c r="G53" s="27">
        <v>104.61</v>
      </c>
      <c r="H53" s="31" t="s">
        <v>8</v>
      </c>
      <c r="I53" s="20"/>
      <c r="J53" s="19"/>
      <c r="K53" s="18"/>
    </row>
    <row r="54" spans="1:15" s="3" customFormat="1" ht="15.6" x14ac:dyDescent="0.3">
      <c r="A54" s="30" t="s">
        <v>7</v>
      </c>
      <c r="B54" s="30"/>
      <c r="C54" s="30"/>
      <c r="D54" s="30"/>
      <c r="E54" s="30"/>
      <c r="F54" s="30"/>
      <c r="G54" s="30"/>
      <c r="H54" s="30"/>
      <c r="I54" s="20"/>
      <c r="J54" s="19"/>
      <c r="K54" s="18"/>
    </row>
    <row r="55" spans="1:15" s="3" customFormat="1" ht="15" x14ac:dyDescent="0.3">
      <c r="A55" s="29"/>
      <c r="B55" s="27">
        <v>10</v>
      </c>
      <c r="C55" s="28" t="s">
        <v>6</v>
      </c>
      <c r="D55" s="27">
        <v>2008</v>
      </c>
      <c r="E55" s="27" t="s">
        <v>5</v>
      </c>
      <c r="F55" s="26" t="s">
        <v>4</v>
      </c>
      <c r="G55" s="25"/>
      <c r="H55" s="24"/>
      <c r="I55" s="20"/>
      <c r="J55" s="19"/>
      <c r="K55" s="18"/>
    </row>
    <row r="56" spans="1:15" s="3" customFormat="1" ht="15.6" x14ac:dyDescent="0.3">
      <c r="A56" s="22"/>
      <c r="B56" s="22"/>
      <c r="C56" s="7"/>
      <c r="D56" s="23"/>
      <c r="E56" s="23"/>
      <c r="F56" s="21"/>
      <c r="G56" s="22"/>
      <c r="H56" s="21"/>
      <c r="I56" s="20"/>
      <c r="J56" s="19"/>
      <c r="K56" s="18"/>
    </row>
    <row r="57" spans="1:15" s="3" customFormat="1" ht="15.6" x14ac:dyDescent="0.3">
      <c r="A57" s="22"/>
      <c r="B57" s="22"/>
      <c r="C57" s="7"/>
      <c r="D57" s="23"/>
      <c r="E57" s="23"/>
      <c r="F57" s="21"/>
      <c r="G57" s="22"/>
      <c r="H57" s="21"/>
      <c r="I57" s="20"/>
      <c r="J57" s="19"/>
      <c r="K57" s="18"/>
    </row>
    <row r="58" spans="1:15" ht="15" customHeight="1" x14ac:dyDescent="0.3">
      <c r="A58" s="6"/>
      <c r="B58" s="17"/>
      <c r="C58" s="16"/>
      <c r="D58" s="15"/>
      <c r="E58" s="15"/>
      <c r="F58" s="14"/>
      <c r="G58" s="13"/>
      <c r="H58" s="13"/>
      <c r="J58" s="2"/>
      <c r="K58" s="12"/>
      <c r="L58" s="12"/>
      <c r="M58" s="11"/>
      <c r="N58" s="10"/>
      <c r="O58" s="1"/>
    </row>
    <row r="59" spans="1:15" ht="15.6" x14ac:dyDescent="0.3">
      <c r="A59" s="6"/>
      <c r="B59" s="8"/>
      <c r="C59" s="7"/>
      <c r="D59" s="9"/>
      <c r="E59" s="9"/>
      <c r="F59" s="9"/>
      <c r="G59" s="6"/>
      <c r="H59" s="6"/>
      <c r="J59" s="2"/>
      <c r="K59" s="1"/>
      <c r="L59" s="1"/>
      <c r="M59" s="1"/>
      <c r="N59" s="1"/>
      <c r="O59" s="1"/>
    </row>
    <row r="60" spans="1:15" ht="15.6" x14ac:dyDescent="0.3">
      <c r="A60" s="6"/>
      <c r="B60" s="8"/>
      <c r="C60" s="7" t="s">
        <v>3</v>
      </c>
      <c r="D60" s="5"/>
      <c r="E60" s="6"/>
      <c r="F60" s="5"/>
      <c r="G60" s="4" t="s">
        <v>2</v>
      </c>
      <c r="H60" s="4"/>
      <c r="J60" s="2"/>
      <c r="K60" s="1"/>
      <c r="L60" s="1"/>
      <c r="M60" s="1"/>
      <c r="N60" s="1"/>
      <c r="O60" s="1"/>
    </row>
    <row r="61" spans="1:15" ht="15.6" x14ac:dyDescent="0.3">
      <c r="A61" s="6"/>
      <c r="B61" s="8"/>
      <c r="C61" s="5"/>
      <c r="D61" s="5"/>
      <c r="E61" s="6"/>
      <c r="F61" s="5"/>
      <c r="G61" s="5"/>
      <c r="H61" s="6"/>
      <c r="J61" s="2"/>
      <c r="K61" s="1"/>
      <c r="L61" s="1"/>
      <c r="M61" s="1"/>
      <c r="N61" s="1"/>
      <c r="O61" s="1"/>
    </row>
    <row r="62" spans="1:15" ht="15.6" x14ac:dyDescent="0.3">
      <c r="A62" s="6"/>
      <c r="B62" s="8"/>
      <c r="C62" s="7" t="s">
        <v>1</v>
      </c>
      <c r="D62" s="5"/>
      <c r="E62" s="6"/>
      <c r="F62" s="5"/>
      <c r="G62" s="4" t="s">
        <v>0</v>
      </c>
      <c r="H62" s="4"/>
      <c r="J62" s="2"/>
      <c r="K62" s="1"/>
      <c r="L62" s="1"/>
      <c r="M62" s="1"/>
      <c r="N62" s="1"/>
      <c r="O62" s="1"/>
    </row>
    <row r="63" spans="1:15" x14ac:dyDescent="0.3">
      <c r="B63" s="3"/>
      <c r="C63" s="3"/>
      <c r="D63" s="3"/>
      <c r="E63" s="3"/>
      <c r="F63" s="3"/>
      <c r="J63" s="2"/>
      <c r="K63" s="1"/>
      <c r="L63" s="1"/>
      <c r="M63" s="1"/>
      <c r="N63" s="1"/>
      <c r="O63" s="1"/>
    </row>
    <row r="64" spans="1:15" x14ac:dyDescent="0.3">
      <c r="B64" s="3"/>
      <c r="C64" s="3"/>
      <c r="D64" s="3"/>
      <c r="E64" s="3"/>
      <c r="F64" s="3"/>
      <c r="J64" s="2"/>
      <c r="K64" s="1"/>
      <c r="L64" s="1"/>
      <c r="M64" s="1"/>
      <c r="N64" s="1"/>
      <c r="O64" s="1"/>
    </row>
  </sheetData>
  <mergeCells count="19">
    <mergeCell ref="A12:B12"/>
    <mergeCell ref="A1:H1"/>
    <mergeCell ref="A11:B11"/>
    <mergeCell ref="A13:B13"/>
    <mergeCell ref="A14:B14"/>
    <mergeCell ref="A7:H7"/>
    <mergeCell ref="C3:D3"/>
    <mergeCell ref="A3:B3"/>
    <mergeCell ref="A9:H9"/>
    <mergeCell ref="F3:H3"/>
    <mergeCell ref="K21:L21"/>
    <mergeCell ref="K20:L20"/>
    <mergeCell ref="G60:H60"/>
    <mergeCell ref="G62:H62"/>
    <mergeCell ref="A30:H30"/>
    <mergeCell ref="A25:H25"/>
    <mergeCell ref="A35:H35"/>
    <mergeCell ref="A45:H45"/>
    <mergeCell ref="A54:H54"/>
  </mergeCells>
  <pageMargins left="0.43307086614173229" right="0.23622047244094491" top="0.32" bottom="0.19" header="0.31496062992125984" footer="0.19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Официальный U16-18</vt:lpstr>
      <vt:lpstr>'Официальный U16-18'!Область_печати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Artem</cp:lastModifiedBy>
  <dcterms:created xsi:type="dcterms:W3CDTF">2022-06-03T12:08:20Z</dcterms:created>
  <dcterms:modified xsi:type="dcterms:W3CDTF">2022-06-03T12:09:13Z</dcterms:modified>
</cp:coreProperties>
</file>